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Fideicomisos Portal Cuenta Publica\2024\new\excel\"/>
    </mc:Choice>
  </mc:AlternateContent>
  <xr:revisionPtr revIDLastSave="0" documentId="8_{7FB545CD-E866-4213-BC16-5674585B7C29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7" i="1"/>
  <c r="H48" i="1"/>
  <c r="H49" i="1"/>
  <c r="H41" i="1"/>
  <c r="H32" i="1"/>
  <c r="H33" i="1"/>
  <c r="H34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H46" i="1" s="1"/>
  <c r="E47" i="1"/>
  <c r="E48" i="1"/>
  <c r="E49" i="1"/>
  <c r="E41" i="1"/>
  <c r="E32" i="1"/>
  <c r="E33" i="1"/>
  <c r="E34" i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G10" i="1" s="1"/>
  <c r="G160" i="1" s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F10" i="1"/>
  <c r="C10" i="1"/>
  <c r="C160" i="1" s="1"/>
  <c r="H10" i="1" l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<sst xmlns="http://schemas.openxmlformats.org/spreadsheetml/2006/main" count="164" uniqueCount="91">
  <si>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</si>
  <si>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</si>
  <si>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</si>
  <si>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</si>
  <si>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</si>
  <si>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</si>
  <si>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</si>
  <si>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</si>
  <si>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</si>
  <si>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</si>
  <si>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</si>
  <si>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</si>
  <si>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</si>
  <si>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</si>
  <si>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</si>
  <si>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</si>
  <si>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</si>
  <si>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</si>
  <si>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</si>
  <si>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</si>
  <si>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</si>
  <si>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</si>
  <si>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</si>
  <si>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</si>
  <si>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</si>
  <si>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</si>
  <si>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</si>
  <si>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</si>
  <si>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</si>
  <si>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</si>
  <si>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</si>
  <si>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</si>
  <si>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</si>
  <si>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</si>
  <si>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</si>
  <si>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</si>
  <si>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</si>
  <si>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</si>
  <si>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</si>
  <si>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</si>
  <si>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</si>
  <si>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</si>
  <si>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</si>
  <si>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</si>
  <si>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</si>
  <si>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</si>
  <si>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</si>
  <si>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</si>
  <si>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</si>
  <si>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</si>
  <si>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</si>
  <si>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</si>
  <si>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</si>
  <si>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</si>
  <si>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</si>
  <si>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</si>
  <si>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</si>
  <si>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</si>
  <si>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</si>
  <si>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</si>
  <si>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</si>
  <si>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</si>
  <si>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</si>
  <si>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</si>
  <si>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</si>
  <si>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</si>
  <si>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</si>
  <si>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</si>
  <si>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</si>
  <si>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</si>
  <si>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</si>
  <si>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</si>
  <si>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</si>
  <si>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</si>
  <si>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</si>
  <si>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</si>
  <si>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</si>
  <si>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</si>
  <si>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</si>
  <si>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</si>
  <si>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</si>
  <si>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</si>
  <si>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</si>
  <si>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</si>
  <si>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</si>
  <si>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</si>
  <si>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</si>
  <si>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</si>
  <si>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FIDEICOMISO IRREVOCABLE DE ADMINISTRACION Y GARANTIA DE PAGO</t>
  </si>
  <si>
    <t>Del 01 de enero al 31 de diciembre de 2024 y del 01 de enero al 31 de diciembre de 2023</t>
  </si>
  <si>
    <t xml:space="preserve">
Mtra. Olga Verónica García Reyes
Subsecretaria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</si>
</sst>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B170" sqref="B170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5.140625" style="1" bestFit="1" customWidth="1"/>
    <col min="4" max="4" width="13.5703125" style="1" customWidth="1"/>
    <col min="5" max="5" width="16.7109375" style="1" customWidth="1"/>
    <col min="6" max="6" width="16.140625" style="1" customWidth="1"/>
    <col min="7" max="7" width="15.140625" style="1" bestFit="1" customWidth="1"/>
    <col min="8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1070319988.21</v>
      </c>
      <c r="D10" s="8">
        <f>SUM(D12,D20,D30,D40,D50,D60,D64,D73,D77)</f>
        <v>0</v>
      </c>
      <c r="E10" s="24">
        <f t="shared" ref="E10:H10" si="0">SUM(E12,E20,E30,E40,E50,E60,E64,E73,E77)</f>
        <v>1070319988.21</v>
      </c>
      <c r="F10" s="8">
        <f t="shared" si="0"/>
        <v>1070319988.21</v>
      </c>
      <c r="G10" s="8">
        <f t="shared" si="0"/>
        <v>1070319988.21</v>
      </c>
      <c r="H10" s="24">
        <f t="shared" si="0"/>
        <v>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0</v>
      </c>
      <c r="D30" s="7">
        <f t="shared" ref="D30:H30" si="5">SUM(D31:D39)</f>
        <v>0</v>
      </c>
      <c r="E30" s="25">
        <f t="shared" si="5"/>
        <v>0</v>
      </c>
      <c r="F30" s="7">
        <f t="shared" si="5"/>
        <v>0</v>
      </c>
      <c r="G30" s="7">
        <f t="shared" si="5"/>
        <v>0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1070319988.21</v>
      </c>
      <c r="D40" s="7">
        <f t="shared" ref="D40:H40" si="6">SUM(D41:D49)</f>
        <v>0</v>
      </c>
      <c r="E40" s="25">
        <f t="shared" si="6"/>
        <v>1070319988.21</v>
      </c>
      <c r="F40" s="7">
        <f t="shared" si="6"/>
        <v>1070319988.21</v>
      </c>
      <c r="G40" s="7">
        <f t="shared" si="6"/>
        <v>1070319988.21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1070319988.21</v>
      </c>
      <c r="D46" s="22">
        <v>0</v>
      </c>
      <c r="E46" s="26">
        <f t="shared" si="2"/>
        <v>1070319988.21</v>
      </c>
      <c r="F46" s="23">
        <v>1070319988.21</v>
      </c>
      <c r="G46" s="23">
        <v>1070319988.21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1070319988.21</v>
      </c>
      <c r="D160" s="21">
        <f t="shared" ref="D160:G160" si="28">SUM(D10,D85)</f>
        <v>0</v>
      </c>
      <c r="E160" s="28">
        <f>SUM(E10,E85)</f>
        <v>1070319988.21</v>
      </c>
      <c r="F160" s="21">
        <f t="shared" si="28"/>
        <v>1070319988.21</v>
      </c>
      <c r="G160" s="21">
        <f t="shared" si="28"/>
        <v>1070319988.21</v>
      </c>
      <c r="H160" s="28">
        <f>SUM(H10,H85)</f>
        <v>0</v>
      </c>
    </row>
    <row r="161" spans="2:2" s="31" customFormat="1" x14ac:dyDescent="0.2"/>
    <row r="162" spans="2:2" s="31" customFormat="1" x14ac:dyDescent="0.2"/>
    <row r="163" spans="2:2" s="31" customFormat="1" x14ac:dyDescent="0.2"/>
    <row r="164" spans="2:2" s="31" customFormat="1" ht="20.25" customHeight="1" x14ac:dyDescent="0.2">
      <c r="B164" s="51" t="s">
        <v>90</v>
      </c>
    </row>
    <row r="165" spans="2:2" s="31" customFormat="1" x14ac:dyDescent="0.2"/>
    <row r="166" spans="2:2" s="31" customFormat="1" x14ac:dyDescent="0.2"/>
    <row r="167" spans="2:2" s="31" customFormat="1" x14ac:dyDescent="0.2"/>
    <row r="168" spans="2:2" s="31" customFormat="1" x14ac:dyDescent="0.2"/>
    <row r="169" spans="2:2" s="31" customFormat="1" x14ac:dyDescent="0.2"/>
    <row r="170" spans="2:2" s="31" customFormat="1" x14ac:dyDescent="0.2"/>
    <row r="171" spans="2:2" s="31" customFormat="1" x14ac:dyDescent="0.2"/>
    <row r="172" spans="2:2" s="31" customFormat="1" x14ac:dyDescent="0.2"/>
    <row r="173" spans="2:2" s="31" customFormat="1" x14ac:dyDescent="0.2"/>
    <row r="174" spans="2:2" s="31" customFormat="1" x14ac:dyDescent="0.2"/>
    <row r="175" spans="2:2" s="31" customFormat="1" x14ac:dyDescent="0.2"/>
    <row r="176" spans="2:2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Natalia Mendoza Robles</cp:lastModifiedBy>
  <dcterms:created xsi:type="dcterms:W3CDTF">2020-01-08T21:14:59Z</dcterms:created>
  <dcterms:modified xsi:type="dcterms:W3CDTF">2025-02-10T18:26:46Z</dcterms:modified>
</cp:coreProperties>
</file>